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y Profiles\Desktop\"/>
    </mc:Choice>
  </mc:AlternateContent>
  <bookViews>
    <workbookView xWindow="0" yWindow="0" windowWidth="17865" windowHeight="9735"/>
  </bookViews>
  <sheets>
    <sheet name="البيانات" sheetId="1" r:id="rId1"/>
  </sheets>
  <definedNames>
    <definedName name="_xlnm.Print_Titles" localSheetId="0">البيانات!$A:$B,البيانات!$1:$5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 i="1" l="1"/>
  <c r="X1" i="1"/>
  <c r="W31" i="1"/>
  <c r="V31" i="1"/>
  <c r="U31" i="1"/>
  <c r="T31" i="1"/>
  <c r="S31" i="1"/>
  <c r="R31" i="1"/>
  <c r="Q31" i="1"/>
  <c r="P31" i="1"/>
  <c r="O31" i="1"/>
  <c r="C31" i="1" l="1"/>
  <c r="D31" i="1"/>
  <c r="E31" i="1"/>
  <c r="F31" i="1"/>
  <c r="G31" i="1"/>
  <c r="H31" i="1"/>
  <c r="I31" i="1"/>
  <c r="J31" i="1"/>
  <c r="K31" i="1"/>
  <c r="L31" i="1"/>
  <c r="M31" i="1"/>
  <c r="N31" i="1"/>
</calcChain>
</file>

<file path=xl/sharedStrings.xml><?xml version="1.0" encoding="utf-8"?>
<sst xmlns="http://schemas.openxmlformats.org/spreadsheetml/2006/main" count="57" uniqueCount="36">
  <si>
    <t>المجموع</t>
  </si>
  <si>
    <t>اجنبيه تنفيذيه متعاقده مع الحكومه</t>
  </si>
  <si>
    <t>مساهمه براس مال خليجي</t>
  </si>
  <si>
    <t>محدوده براس مال خليجي</t>
  </si>
  <si>
    <t>تضامن براس مال خليجي</t>
  </si>
  <si>
    <t>توصيه براس مال خليجي</t>
  </si>
  <si>
    <t>محدوده اجنبيه</t>
  </si>
  <si>
    <t>تضامن براس مال اجنبي</t>
  </si>
  <si>
    <t>توصيه بسيطه براس مال اجنبي</t>
  </si>
  <si>
    <t>مساهمه اجنبيه</t>
  </si>
  <si>
    <t>شركه مساهمه مختلطه</t>
  </si>
  <si>
    <t>ذات مسئوليه محدوده مختلطه</t>
  </si>
  <si>
    <t>تضامن براس مال مختلط</t>
  </si>
  <si>
    <t>توصيه بسيطه براس مال مختلط</t>
  </si>
  <si>
    <t>فرع شركه اجنبيه توصيه بسيطه</t>
  </si>
  <si>
    <t>فرع شركه مساهمه اجنبيه</t>
  </si>
  <si>
    <t>فرع شركه اجنبيه تضامنيه</t>
  </si>
  <si>
    <t>فرع شركه اجنبيه محدوده</t>
  </si>
  <si>
    <t>مساهمه عربيه</t>
  </si>
  <si>
    <t>مساهمه</t>
  </si>
  <si>
    <t>ذات مسئوليه محدوده</t>
  </si>
  <si>
    <t>تضامنيه</t>
  </si>
  <si>
    <t>شركه توصيه بالاسهم</t>
  </si>
  <si>
    <t>توصيه بسيطه</t>
  </si>
  <si>
    <t>فرع مؤسسه فرديه اجنبيه</t>
  </si>
  <si>
    <t>فرعي</t>
  </si>
  <si>
    <t>رئيسي</t>
  </si>
  <si>
    <t>الى</t>
  </si>
  <si>
    <t>من</t>
  </si>
  <si>
    <t>السجلات التجارية</t>
  </si>
  <si>
    <t>السنة</t>
  </si>
  <si>
    <t>مؤسسه فرديه</t>
  </si>
  <si>
    <t>نوع المنشأة</t>
  </si>
  <si>
    <t>القائم - نوع المنشأة</t>
  </si>
  <si>
    <t>2010 م</t>
  </si>
  <si>
    <t>2016 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</si>
</sst>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8"/>
      <color theme="0"/>
      <name val="Calibri"/>
      <family val="2"/>
      <scheme val="minor"/>
    </font>
    <font>
      <b/>
      <sz val="10"/>
      <color theme="0"/>
      <name val="Calibri"/>
      <family val="2"/>
      <scheme val="minor"/>
    </font>
    <font>
      <sz val="8"/>
      <color theme="1"/>
      <name val="Calibri"/>
      <family val="2"/>
      <scheme val="minor"/>
    </font>
    <font>
      <sz val="9"/>
      <color theme="1"/>
      <name val="Calibri"/>
      <family val="2"/>
      <scheme val="minor"/>
    </font>
    <font>
      <sz val="8"/>
      <color theme="0" tint="-0.249977111117893"/>
      <name val="Calibri"/>
      <family val="2"/>
      <scheme val="minor"/>
    </font>
    <font>
      <b/>
      <sz val="10"/>
      <color rgb="FF00524C"/>
      <name val="Calibri"/>
      <family val="2"/>
      <scheme val="minor"/>
    </font>
    <font>
      <sz val="10"/>
      <name val="Arial"/>
      <family val="2"/>
    </font>
    <font>
      <b/>
      <sz val="14"/>
      <color theme="0"/>
      <name val="Calibri"/>
      <family val="2"/>
      <scheme val="minor"/>
    </font>
    <font>
      <b/>
      <sz val="16"/>
      <color theme="0"/>
      <name val="Calibri"/>
      <family val="2"/>
      <scheme val="minor"/>
    </font>
    <font>
      <b/>
      <sz val="12"/>
      <color theme="0"/>
      <name val="Calibri"/>
      <family val="2"/>
      <scheme val="minor"/>
    </font>
    <font>
      <sz val="8"/>
      <color theme="0"/>
      <name val="Calibri"/>
      <family val="2"/>
      <scheme val="minor"/>
    </font>
  </fonts>
  <fills count="9">
    <fill>
      <patternFill patternType="none"/>
    </fill>
    <fill>
      <patternFill patternType="gray125"/>
    </fill>
    <fill>
      <patternFill patternType="solid">
        <fgColor rgb="FF00524C"/>
        <bgColor indexed="64"/>
      </patternFill>
    </fill>
    <fill>
      <patternFill patternType="solid">
        <fgColor rgb="FF00524C"/>
        <bgColor theme="4"/>
      </patternFill>
    </fill>
    <fill>
      <patternFill patternType="solid">
        <fgColor rgb="FF00968C"/>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rgb="FF00968C"/>
        <bgColor theme="4" tint="0.79998168889431442"/>
      </patternFill>
    </fill>
    <fill>
      <patternFill patternType="solid">
        <fgColor rgb="FF00968C"/>
        <bgColor theme="4"/>
      </patternFill>
    </fill>
  </fills>
  <borders count="41">
    <border>
      <left/>
      <right/>
      <top/>
      <bottom/>
      <diagonal/>
    </border>
    <border>
      <left style="thin">
        <color indexed="64"/>
      </left>
      <right style="thin">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medium">
        <color auto="1"/>
      </right>
      <top style="thin">
        <color auto="1"/>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thin">
        <color auto="1"/>
      </right>
      <top style="hair">
        <color auto="1"/>
      </top>
      <bottom/>
      <diagonal/>
    </border>
    <border>
      <left style="medium">
        <color indexed="64"/>
      </left>
      <right style="medium">
        <color indexed="64"/>
      </right>
      <top style="thin">
        <color indexed="64"/>
      </top>
      <bottom style="thin">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hair">
        <color auto="1"/>
      </top>
      <bottom style="thin">
        <color auto="1"/>
      </bottom>
      <diagonal/>
    </border>
    <border>
      <left style="hair">
        <color auto="1"/>
      </left>
      <right/>
      <top style="thin">
        <color auto="1"/>
      </top>
      <bottom style="thin">
        <color auto="1"/>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auto="1"/>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diagonal/>
    </border>
    <border>
      <left style="medium">
        <color indexed="64"/>
      </left>
      <right style="medium">
        <color indexed="64"/>
      </right>
      <top style="hair">
        <color auto="1"/>
      </top>
      <bottom style="thin">
        <color auto="1"/>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3">
    <xf numFmtId="0" fontId="0" fillId="0" borderId="0"/>
    <xf numFmtId="0" fontId="8" fillId="0" borderId="0"/>
    <xf numFmtId="0" fontId="1" fillId="0" borderId="0"/>
  </cellStyleXfs>
  <cellXfs count="63">
    <xf numFmtId="0" fontId="0" fillId="0" borderId="0" xfId="0"/>
    <xf numFmtId="0" fontId="0" fillId="0" borderId="0" xfId="0" applyAlignment="1">
      <alignment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4" fillId="0" borderId="5" xfId="0" applyNumberFormat="1" applyFont="1" applyFill="1" applyBorder="1" applyAlignment="1">
      <alignment horizontal="center" vertical="center" readingOrder="2"/>
    </xf>
    <xf numFmtId="3" fontId="4" fillId="0" borderId="6" xfId="0" applyNumberFormat="1" applyFont="1" applyFill="1" applyBorder="1" applyAlignment="1">
      <alignment horizontal="center" vertical="center" readingOrder="2"/>
    </xf>
    <xf numFmtId="3" fontId="4" fillId="0" borderId="8" xfId="0" applyNumberFormat="1" applyFont="1" applyFill="1" applyBorder="1" applyAlignment="1">
      <alignment horizontal="center" vertical="center" readingOrder="2"/>
    </xf>
    <xf numFmtId="3" fontId="4" fillId="0" borderId="9" xfId="0" applyNumberFormat="1" applyFont="1" applyFill="1" applyBorder="1" applyAlignment="1">
      <alignment horizontal="center" vertical="center" readingOrder="2"/>
    </xf>
    <xf numFmtId="3" fontId="4" fillId="0" borderId="11" xfId="0" applyNumberFormat="1" applyFont="1" applyFill="1" applyBorder="1" applyAlignment="1">
      <alignment horizontal="center" vertical="center" readingOrder="2"/>
    </xf>
    <xf numFmtId="3" fontId="4" fillId="0" borderId="12" xfId="0" applyNumberFormat="1" applyFont="1" applyFill="1" applyBorder="1" applyAlignment="1">
      <alignment horizontal="center" vertical="center" readingOrder="2"/>
    </xf>
    <xf numFmtId="0" fontId="3" fillId="3" borderId="1" xfId="0" applyFont="1" applyFill="1" applyBorder="1" applyAlignment="1">
      <alignment horizontal="center" vertical="center"/>
    </xf>
    <xf numFmtId="0" fontId="0" fillId="0" borderId="0" xfId="0" applyAlignment="1">
      <alignment horizontal="center" vertical="center"/>
    </xf>
    <xf numFmtId="0" fontId="3" fillId="4" borderId="0" xfId="0" applyFont="1" applyFill="1" applyAlignment="1">
      <alignment horizontal="center" vertical="center" readingOrder="2"/>
    </xf>
    <xf numFmtId="0" fontId="1" fillId="0" borderId="0" xfId="2" applyAlignment="1">
      <alignment vertical="center" readingOrder="2"/>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3" fontId="4" fillId="0" borderId="21" xfId="0" applyNumberFormat="1" applyFont="1" applyFill="1" applyBorder="1" applyAlignment="1">
      <alignment horizontal="center" vertical="center" readingOrder="2"/>
    </xf>
    <xf numFmtId="3" fontId="4" fillId="0" borderId="23" xfId="0" applyNumberFormat="1" applyFont="1" applyFill="1" applyBorder="1" applyAlignment="1">
      <alignment horizontal="center" vertical="center" readingOrder="2"/>
    </xf>
    <xf numFmtId="0" fontId="6" fillId="5" borderId="12" xfId="0" applyFont="1" applyFill="1" applyBorder="1" applyAlignment="1">
      <alignment horizontal="center" vertical="center" readingOrder="2"/>
    </xf>
    <xf numFmtId="0" fontId="6" fillId="6" borderId="9" xfId="0" applyFont="1" applyFill="1" applyBorder="1" applyAlignment="1">
      <alignment horizontal="center" vertical="center" readingOrder="2"/>
    </xf>
    <xf numFmtId="0" fontId="6" fillId="5" borderId="9" xfId="0" applyFont="1" applyFill="1" applyBorder="1" applyAlignment="1">
      <alignment horizontal="center" vertical="center" readingOrder="2"/>
    </xf>
    <xf numFmtId="0" fontId="6" fillId="5" borderId="21" xfId="0" applyFont="1" applyFill="1" applyBorder="1" applyAlignment="1">
      <alignment horizontal="center" vertical="center" readingOrder="2"/>
    </xf>
    <xf numFmtId="0" fontId="6" fillId="6" borderId="6" xfId="0" applyFont="1" applyFill="1" applyBorder="1" applyAlignment="1">
      <alignment horizontal="center" vertical="center" readingOrder="2"/>
    </xf>
    <xf numFmtId="0" fontId="5" fillId="5" borderId="13" xfId="0" applyFont="1" applyFill="1" applyBorder="1" applyAlignment="1">
      <alignment horizontal="right" vertical="center" readingOrder="2"/>
    </xf>
    <xf numFmtId="0" fontId="5" fillId="6" borderId="10" xfId="0" applyFont="1" applyFill="1" applyBorder="1" applyAlignment="1">
      <alignment horizontal="right" vertical="center" readingOrder="2"/>
    </xf>
    <xf numFmtId="0" fontId="5" fillId="5" borderId="10" xfId="0" applyFont="1" applyFill="1" applyBorder="1" applyAlignment="1">
      <alignment horizontal="right" vertical="center" readingOrder="2"/>
    </xf>
    <xf numFmtId="0" fontId="5" fillId="5" borderId="22" xfId="0" applyFont="1" applyFill="1" applyBorder="1" applyAlignment="1">
      <alignment horizontal="right" vertical="center" readingOrder="2"/>
    </xf>
    <xf numFmtId="0" fontId="5" fillId="6" borderId="7" xfId="0" applyFont="1" applyFill="1" applyBorder="1" applyAlignment="1">
      <alignment horizontal="right" vertical="center" readingOrder="2"/>
    </xf>
    <xf numFmtId="3" fontId="4" fillId="0" borderId="25" xfId="0" applyNumberFormat="1" applyFont="1" applyFill="1" applyBorder="1" applyAlignment="1">
      <alignment horizontal="center" vertical="center" readingOrder="2"/>
    </xf>
    <xf numFmtId="3" fontId="4" fillId="0" borderId="26" xfId="0" applyNumberFormat="1" applyFont="1" applyFill="1" applyBorder="1" applyAlignment="1">
      <alignment horizontal="center" vertical="center" readingOrder="2"/>
    </xf>
    <xf numFmtId="3" fontId="4" fillId="0" borderId="27" xfId="0" applyNumberFormat="1" applyFont="1" applyFill="1" applyBorder="1" applyAlignment="1">
      <alignment horizontal="center" vertical="center" readingOrder="2"/>
    </xf>
    <xf numFmtId="3" fontId="4" fillId="0" borderId="28" xfId="0" applyNumberFormat="1" applyFont="1" applyFill="1" applyBorder="1" applyAlignment="1">
      <alignment horizontal="center" vertical="center" readingOrder="2"/>
    </xf>
    <xf numFmtId="3" fontId="2" fillId="2" borderId="29" xfId="0" applyNumberFormat="1" applyFont="1" applyFill="1" applyBorder="1" applyAlignment="1">
      <alignment horizontal="center" vertical="center"/>
    </xf>
    <xf numFmtId="3" fontId="4" fillId="0" borderId="30" xfId="0" applyNumberFormat="1" applyFont="1" applyFill="1" applyBorder="1" applyAlignment="1">
      <alignment horizontal="center" vertical="center" readingOrder="2"/>
    </xf>
    <xf numFmtId="3" fontId="4" fillId="0" borderId="31" xfId="0" applyNumberFormat="1" applyFont="1" applyFill="1" applyBorder="1" applyAlignment="1">
      <alignment horizontal="center" vertical="center" readingOrder="2"/>
    </xf>
    <xf numFmtId="3" fontId="4" fillId="0" borderId="32" xfId="0" applyNumberFormat="1" applyFont="1" applyFill="1" applyBorder="1" applyAlignment="1">
      <alignment horizontal="center" vertical="center" readingOrder="2"/>
    </xf>
    <xf numFmtId="3" fontId="4" fillId="0" borderId="33" xfId="0" applyNumberFormat="1" applyFont="1" applyFill="1" applyBorder="1" applyAlignment="1">
      <alignment horizontal="center" vertical="center" readingOrder="2"/>
    </xf>
    <xf numFmtId="3" fontId="2" fillId="2" borderId="34" xfId="0" applyNumberFormat="1" applyFont="1" applyFill="1" applyBorder="1" applyAlignment="1">
      <alignment horizontal="center" vertical="center"/>
    </xf>
    <xf numFmtId="3" fontId="12" fillId="7" borderId="35" xfId="0" applyNumberFormat="1" applyFont="1" applyFill="1" applyBorder="1" applyAlignment="1">
      <alignment horizontal="center" vertical="center" readingOrder="2"/>
    </xf>
    <xf numFmtId="3" fontId="12" fillId="4" borderId="36" xfId="0" applyNumberFormat="1" applyFont="1" applyFill="1" applyBorder="1" applyAlignment="1">
      <alignment horizontal="center" vertical="center" readingOrder="2"/>
    </xf>
    <xf numFmtId="3" fontId="12" fillId="7" borderId="36" xfId="0" applyNumberFormat="1" applyFont="1" applyFill="1" applyBorder="1" applyAlignment="1">
      <alignment horizontal="center" vertical="center" readingOrder="2"/>
    </xf>
    <xf numFmtId="3" fontId="12" fillId="4" borderId="37" xfId="0" applyNumberFormat="1" applyFont="1" applyFill="1" applyBorder="1" applyAlignment="1">
      <alignment horizontal="center" vertical="center" readingOrder="2"/>
    </xf>
    <xf numFmtId="3" fontId="12" fillId="7" borderId="38" xfId="0" applyNumberFormat="1" applyFont="1" applyFill="1" applyBorder="1" applyAlignment="1">
      <alignment horizontal="center" vertical="center" readingOrder="2"/>
    </xf>
    <xf numFmtId="0" fontId="3" fillId="8" borderId="24" xfId="0" applyFont="1" applyFill="1" applyBorder="1" applyAlignment="1">
      <alignment horizontal="center" vertical="center"/>
    </xf>
    <xf numFmtId="3" fontId="3" fillId="4" borderId="24" xfId="0" applyNumberFormat="1" applyFont="1" applyFill="1" applyBorder="1" applyAlignment="1">
      <alignment horizontal="center" vertical="center"/>
    </xf>
    <xf numFmtId="0" fontId="11" fillId="3" borderId="18" xfId="2" applyFont="1" applyFill="1" applyBorder="1" applyAlignment="1">
      <alignment horizontal="center" vertical="center" readingOrder="2"/>
    </xf>
    <xf numFmtId="0" fontId="11" fillId="3" borderId="19" xfId="2" applyFont="1" applyFill="1" applyBorder="1" applyAlignment="1">
      <alignment horizontal="center" vertical="center" readingOrder="2"/>
    </xf>
    <xf numFmtId="0" fontId="11" fillId="3" borderId="20" xfId="2" applyFont="1" applyFill="1" applyBorder="1" applyAlignment="1">
      <alignment horizontal="center" vertical="center" readingOrder="2"/>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7" fillId="0" borderId="39" xfId="0" applyFont="1" applyBorder="1" applyAlignment="1">
      <alignment horizontal="center" vertical="center" readingOrder="2"/>
    </xf>
    <xf numFmtId="0" fontId="7" fillId="0" borderId="40" xfId="0" applyFont="1" applyBorder="1" applyAlignment="1">
      <alignment horizontal="center" vertical="center" readingOrder="2"/>
    </xf>
    <xf numFmtId="0" fontId="10" fillId="4" borderId="0" xfId="1" applyFont="1" applyFill="1" applyAlignment="1">
      <alignment horizontal="center" vertical="center" readingOrder="2"/>
    </xf>
    <xf numFmtId="0" fontId="9" fillId="4" borderId="0" xfId="1" applyFont="1" applyFill="1" applyAlignment="1">
      <alignment horizontal="center" vertical="center" readingOrder="2"/>
    </xf>
    <xf numFmtId="0" fontId="11" fillId="3" borderId="3" xfId="2" applyFont="1" applyFill="1" applyBorder="1" applyAlignment="1">
      <alignment horizontal="center" vertical="center" readingOrder="2"/>
    </xf>
    <xf numFmtId="0" fontId="11" fillId="3" borderId="4" xfId="2" applyFont="1" applyFill="1" applyBorder="1" applyAlignment="1">
      <alignment horizontal="center" vertical="center" readingOrder="2"/>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7" fillId="0" borderId="17" xfId="0" applyFont="1" applyBorder="1" applyAlignment="1">
      <alignment horizontal="center" vertical="center" readingOrder="2"/>
    </xf>
    <xf numFmtId="0" fontId="7" fillId="0" borderId="16" xfId="0" applyFont="1" applyBorder="1" applyAlignment="1">
      <alignment horizontal="center" vertical="center" readingOrder="2"/>
    </xf>
    <xf numFmtId="0" fontId="7" fillId="0" borderId="15" xfId="0" applyFont="1" applyBorder="1" applyAlignment="1">
      <alignment horizontal="center" vertical="center" readingOrder="2"/>
    </xf>
    <xf numFmtId="0" fontId="7" fillId="0" borderId="14" xfId="0" applyFont="1" applyBorder="1" applyAlignment="1">
      <alignment horizontal="center" vertical="center" readingOrder="2"/>
    </xf>
    <xf numFmtId="3" fontId="0" fillId="0" borderId="0" xfId="0" applyNumberFormat="1" applyAlignment="1">
      <alignment vertical="center"/>
    </xf>
  </cellXfs>
  <cellStyles count="3">
    <cellStyle name="Normal" xfId="0" builtinId="0"/>
    <cellStyle name="Normal 3 3" xfId="1"/>
    <cellStyle name="Normal 4" xfId="2"/>
  </cellStyles>
  <dxfs count="0"/>
  <tableStyles count="0" defaultTableStyle="TableStyleMedium2" defaultPivotStyle="PivotStyleLight16"/>
  <colors>
    <mruColors>
      <color rgb="FF009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rightToLeft="1" tabSelected="1" workbookViewId="0">
      <selection activeCell="C1" sqref="C1"/>
    </sheetView>
  </sheetViews>
  <sheetFormatPr defaultRowHeight="15" x14ac:dyDescent="0.25"/>
  <cols>
    <col min="1" max="1" width="5.7109375" style="1" customWidth="1"/>
    <col min="2" max="2" width="22.7109375" style="1" customWidth="1"/>
    <col min="3" max="14" width="8.7109375" style="1" customWidth="1"/>
    <col min="15" max="16384" width="9.140625" style="1"/>
  </cols>
  <sheetData>
    <row r="1" spans="1:25" ht="24.95" customHeight="1" x14ac:dyDescent="0.25">
      <c r="A1" s="52" t="s">
        <v>29</v>
      </c>
      <c r="B1" s="52"/>
      <c r="L1" s="12" t="s">
        <v>28</v>
      </c>
      <c r="M1" s="58" t="s">
        <v>34</v>
      </c>
      <c r="N1" s="59"/>
      <c r="W1" s="12" t="s">
        <v>28</v>
      </c>
      <c r="X1" s="50" t="str">
        <f>M1</f>
        <v>2010 م</v>
      </c>
      <c r="Y1" s="51"/>
    </row>
    <row r="2" spans="1:25" ht="24.95" customHeight="1" x14ac:dyDescent="0.25">
      <c r="A2" s="53" t="s">
        <v>33</v>
      </c>
      <c r="B2" s="53"/>
      <c r="L2" s="12" t="s">
        <v>27</v>
      </c>
      <c r="M2" s="60" t="s">
        <v>35</v>
      </c>
      <c r="N2" s="61"/>
      <c r="W2" s="12" t="s">
        <v>27</v>
      </c>
      <c r="X2" s="50" t="str">
        <f>M2</f>
        <v>2016 م</v>
      </c>
      <c r="Y2" s="51"/>
    </row>
    <row r="3" spans="1:25" ht="5.0999999999999996" customHeight="1" x14ac:dyDescent="0.25">
      <c r="D3" s="11"/>
      <c r="E3" s="11"/>
    </row>
    <row r="4" spans="1:25" s="13" customFormat="1" ht="24.95" customHeight="1" x14ac:dyDescent="0.25">
      <c r="A4" s="54" t="s">
        <v>30</v>
      </c>
      <c r="B4" s="55"/>
      <c r="C4" s="45">
        <v>2010</v>
      </c>
      <c r="D4" s="46"/>
      <c r="E4" s="47"/>
      <c r="F4" s="45">
        <v>2011</v>
      </c>
      <c r="G4" s="46"/>
      <c r="H4" s="47"/>
      <c r="I4" s="45">
        <v>2012</v>
      </c>
      <c r="J4" s="46"/>
      <c r="K4" s="47"/>
      <c r="L4" s="45">
        <v>2013</v>
      </c>
      <c r="M4" s="46"/>
      <c r="N4" s="47"/>
      <c r="O4" s="45">
        <v>2014</v>
      </c>
      <c r="P4" s="46"/>
      <c r="Q4" s="47"/>
      <c r="R4" s="45">
        <v>2015</v>
      </c>
      <c r="S4" s="46"/>
      <c r="T4" s="47"/>
      <c r="U4" s="45">
        <v>2016</v>
      </c>
      <c r="V4" s="46"/>
      <c r="W4" s="47"/>
    </row>
    <row r="5" spans="1:25" ht="24.95" customHeight="1" x14ac:dyDescent="0.25">
      <c r="A5" s="48" t="s">
        <v>32</v>
      </c>
      <c r="B5" s="49"/>
      <c r="C5" s="10" t="s">
        <v>26</v>
      </c>
      <c r="D5" s="10" t="s">
        <v>25</v>
      </c>
      <c r="E5" s="43" t="s">
        <v>0</v>
      </c>
      <c r="F5" s="10" t="s">
        <v>26</v>
      </c>
      <c r="G5" s="10" t="s">
        <v>25</v>
      </c>
      <c r="H5" s="43" t="s">
        <v>0</v>
      </c>
      <c r="I5" s="10" t="s">
        <v>26</v>
      </c>
      <c r="J5" s="10" t="s">
        <v>25</v>
      </c>
      <c r="K5" s="43" t="s">
        <v>0</v>
      </c>
      <c r="L5" s="10" t="s">
        <v>26</v>
      </c>
      <c r="M5" s="10" t="s">
        <v>25</v>
      </c>
      <c r="N5" s="43" t="s">
        <v>0</v>
      </c>
      <c r="O5" s="10" t="s">
        <v>26</v>
      </c>
      <c r="P5" s="10" t="s">
        <v>25</v>
      </c>
      <c r="Q5" s="43" t="s">
        <v>0</v>
      </c>
      <c r="R5" s="10" t="s">
        <v>26</v>
      </c>
      <c r="S5" s="14" t="s">
        <v>25</v>
      </c>
      <c r="T5" s="43" t="s">
        <v>0</v>
      </c>
      <c r="U5" s="15" t="s">
        <v>26</v>
      </c>
      <c r="V5" s="10" t="s">
        <v>25</v>
      </c>
      <c r="W5" s="43" t="s">
        <v>0</v>
      </c>
    </row>
    <row r="6" spans="1:25" x14ac:dyDescent="0.25">
      <c r="A6" s="18">
        <v>101</v>
      </c>
      <c r="B6" s="23" t="s">
        <v>31</v>
      </c>
      <c r="C6" s="9">
        <v>13712</v>
      </c>
      <c r="D6" s="8">
        <v>23633</v>
      </c>
      <c r="E6" s="38">
        <v>37345</v>
      </c>
      <c r="F6" s="9">
        <v>20270</v>
      </c>
      <c r="G6" s="8">
        <v>34474</v>
      </c>
      <c r="H6" s="38">
        <v>54744</v>
      </c>
      <c r="I6" s="9">
        <v>38467</v>
      </c>
      <c r="J6" s="8">
        <v>56691</v>
      </c>
      <c r="K6" s="38">
        <v>95158</v>
      </c>
      <c r="L6" s="9">
        <v>58707</v>
      </c>
      <c r="M6" s="8">
        <v>69800</v>
      </c>
      <c r="N6" s="38">
        <v>128507</v>
      </c>
      <c r="O6" s="9">
        <v>60566</v>
      </c>
      <c r="P6" s="8">
        <v>54292</v>
      </c>
      <c r="Q6" s="38">
        <v>114858</v>
      </c>
      <c r="R6" s="9">
        <v>94390</v>
      </c>
      <c r="S6" s="28">
        <v>82294</v>
      </c>
      <c r="T6" s="38">
        <v>176684</v>
      </c>
      <c r="U6" s="33">
        <v>97855</v>
      </c>
      <c r="V6" s="8">
        <v>69313</v>
      </c>
      <c r="W6" s="38">
        <v>167168</v>
      </c>
    </row>
    <row r="7" spans="1:25" x14ac:dyDescent="0.25">
      <c r="A7" s="19">
        <v>102</v>
      </c>
      <c r="B7" s="24" t="s">
        <v>24</v>
      </c>
      <c r="C7" s="7">
        <v>0</v>
      </c>
      <c r="D7" s="6">
        <v>0</v>
      </c>
      <c r="E7" s="39">
        <v>0</v>
      </c>
      <c r="F7" s="7">
        <v>0</v>
      </c>
      <c r="G7" s="6">
        <v>0</v>
      </c>
      <c r="H7" s="39">
        <v>0</v>
      </c>
      <c r="I7" s="7">
        <v>0</v>
      </c>
      <c r="J7" s="6">
        <v>0</v>
      </c>
      <c r="K7" s="39">
        <v>0</v>
      </c>
      <c r="L7" s="7">
        <v>0</v>
      </c>
      <c r="M7" s="6">
        <v>0</v>
      </c>
      <c r="N7" s="39">
        <v>0</v>
      </c>
      <c r="O7" s="7">
        <v>0</v>
      </c>
      <c r="P7" s="6">
        <v>0</v>
      </c>
      <c r="Q7" s="39">
        <v>0</v>
      </c>
      <c r="R7" s="7">
        <v>0</v>
      </c>
      <c r="S7" s="29">
        <v>0</v>
      </c>
      <c r="T7" s="39">
        <v>0</v>
      </c>
      <c r="U7" s="34">
        <v>0</v>
      </c>
      <c r="V7" s="6">
        <v>0</v>
      </c>
      <c r="W7" s="39">
        <v>0</v>
      </c>
    </row>
    <row r="8" spans="1:25" x14ac:dyDescent="0.25">
      <c r="A8" s="20">
        <v>201</v>
      </c>
      <c r="B8" s="25" t="s">
        <v>23</v>
      </c>
      <c r="C8" s="7">
        <v>58</v>
      </c>
      <c r="D8" s="6">
        <v>31</v>
      </c>
      <c r="E8" s="40">
        <v>89</v>
      </c>
      <c r="F8" s="7">
        <v>81</v>
      </c>
      <c r="G8" s="6">
        <v>47</v>
      </c>
      <c r="H8" s="40">
        <v>128</v>
      </c>
      <c r="I8" s="7">
        <v>67</v>
      </c>
      <c r="J8" s="6">
        <v>53</v>
      </c>
      <c r="K8" s="40">
        <v>120</v>
      </c>
      <c r="L8" s="7">
        <v>71</v>
      </c>
      <c r="M8" s="6">
        <v>57</v>
      </c>
      <c r="N8" s="40">
        <v>128</v>
      </c>
      <c r="O8" s="7">
        <v>102</v>
      </c>
      <c r="P8" s="6">
        <v>63</v>
      </c>
      <c r="Q8" s="40">
        <v>165</v>
      </c>
      <c r="R8" s="7">
        <v>95</v>
      </c>
      <c r="S8" s="29">
        <v>79</v>
      </c>
      <c r="T8" s="40">
        <v>174</v>
      </c>
      <c r="U8" s="34">
        <v>114</v>
      </c>
      <c r="V8" s="6">
        <v>53</v>
      </c>
      <c r="W8" s="40">
        <v>167</v>
      </c>
    </row>
    <row r="9" spans="1:25" x14ac:dyDescent="0.25">
      <c r="A9" s="19">
        <v>202</v>
      </c>
      <c r="B9" s="24" t="s">
        <v>22</v>
      </c>
      <c r="C9" s="7">
        <v>0</v>
      </c>
      <c r="D9" s="6">
        <v>0</v>
      </c>
      <c r="E9" s="39">
        <v>0</v>
      </c>
      <c r="F9" s="7">
        <v>0</v>
      </c>
      <c r="G9" s="6">
        <v>0</v>
      </c>
      <c r="H9" s="39">
        <v>0</v>
      </c>
      <c r="I9" s="7">
        <v>0</v>
      </c>
      <c r="J9" s="6">
        <v>0</v>
      </c>
      <c r="K9" s="39">
        <v>0</v>
      </c>
      <c r="L9" s="7">
        <v>0</v>
      </c>
      <c r="M9" s="6">
        <v>0</v>
      </c>
      <c r="N9" s="39">
        <v>0</v>
      </c>
      <c r="O9" s="7">
        <v>0</v>
      </c>
      <c r="P9" s="6">
        <v>0</v>
      </c>
      <c r="Q9" s="39">
        <v>0</v>
      </c>
      <c r="R9" s="7">
        <v>0</v>
      </c>
      <c r="S9" s="29">
        <v>0</v>
      </c>
      <c r="T9" s="39">
        <v>0</v>
      </c>
      <c r="U9" s="34">
        <v>0</v>
      </c>
      <c r="V9" s="6">
        <v>0</v>
      </c>
      <c r="W9" s="39">
        <v>0</v>
      </c>
    </row>
    <row r="10" spans="1:25" x14ac:dyDescent="0.25">
      <c r="A10" s="20">
        <v>203</v>
      </c>
      <c r="B10" s="25" t="s">
        <v>21</v>
      </c>
      <c r="C10" s="7">
        <v>63</v>
      </c>
      <c r="D10" s="6">
        <v>79</v>
      </c>
      <c r="E10" s="40">
        <v>142</v>
      </c>
      <c r="F10" s="7">
        <v>163</v>
      </c>
      <c r="G10" s="6">
        <v>130</v>
      </c>
      <c r="H10" s="40">
        <v>293</v>
      </c>
      <c r="I10" s="7">
        <v>151</v>
      </c>
      <c r="J10" s="6">
        <v>258</v>
      </c>
      <c r="K10" s="40">
        <v>409</v>
      </c>
      <c r="L10" s="7">
        <v>235</v>
      </c>
      <c r="M10" s="6">
        <v>256</v>
      </c>
      <c r="N10" s="40">
        <v>491</v>
      </c>
      <c r="O10" s="7">
        <v>273</v>
      </c>
      <c r="P10" s="6">
        <v>201</v>
      </c>
      <c r="Q10" s="40">
        <v>474</v>
      </c>
      <c r="R10" s="7">
        <v>395</v>
      </c>
      <c r="S10" s="29">
        <v>275</v>
      </c>
      <c r="T10" s="40">
        <v>670</v>
      </c>
      <c r="U10" s="34">
        <v>267</v>
      </c>
      <c r="V10" s="6">
        <v>215</v>
      </c>
      <c r="W10" s="40">
        <v>482</v>
      </c>
    </row>
    <row r="11" spans="1:25" x14ac:dyDescent="0.25">
      <c r="A11" s="19">
        <v>204</v>
      </c>
      <c r="B11" s="24" t="s">
        <v>20</v>
      </c>
      <c r="C11" s="7">
        <v>2052</v>
      </c>
      <c r="D11" s="6">
        <v>2886</v>
      </c>
      <c r="E11" s="39">
        <v>4938</v>
      </c>
      <c r="F11" s="7">
        <v>2553</v>
      </c>
      <c r="G11" s="6">
        <v>3264</v>
      </c>
      <c r="H11" s="39">
        <v>5817</v>
      </c>
      <c r="I11" s="7">
        <v>3524</v>
      </c>
      <c r="J11" s="6">
        <v>3731</v>
      </c>
      <c r="K11" s="39">
        <v>7255</v>
      </c>
      <c r="L11" s="7">
        <v>4170</v>
      </c>
      <c r="M11" s="6">
        <v>3658</v>
      </c>
      <c r="N11" s="39">
        <v>7828</v>
      </c>
      <c r="O11" s="7">
        <v>5456</v>
      </c>
      <c r="P11" s="6">
        <v>3744</v>
      </c>
      <c r="Q11" s="39">
        <v>9200</v>
      </c>
      <c r="R11" s="7">
        <v>6083</v>
      </c>
      <c r="S11" s="29">
        <v>3993</v>
      </c>
      <c r="T11" s="39">
        <v>10076</v>
      </c>
      <c r="U11" s="34">
        <v>5526</v>
      </c>
      <c r="V11" s="6">
        <v>3934</v>
      </c>
      <c r="W11" s="39">
        <v>9460</v>
      </c>
    </row>
    <row r="12" spans="1:25" x14ac:dyDescent="0.25">
      <c r="A12" s="20">
        <v>205</v>
      </c>
      <c r="B12" s="25" t="s">
        <v>19</v>
      </c>
      <c r="C12" s="7">
        <v>333</v>
      </c>
      <c r="D12" s="6">
        <v>76</v>
      </c>
      <c r="E12" s="40">
        <v>409</v>
      </c>
      <c r="F12" s="7">
        <v>401</v>
      </c>
      <c r="G12" s="6">
        <v>38</v>
      </c>
      <c r="H12" s="40">
        <v>439</v>
      </c>
      <c r="I12" s="7">
        <v>507</v>
      </c>
      <c r="J12" s="6">
        <v>54</v>
      </c>
      <c r="K12" s="40">
        <v>561</v>
      </c>
      <c r="L12" s="7">
        <v>754</v>
      </c>
      <c r="M12" s="6">
        <v>59</v>
      </c>
      <c r="N12" s="40">
        <v>813</v>
      </c>
      <c r="O12" s="7">
        <v>1058</v>
      </c>
      <c r="P12" s="6">
        <v>65</v>
      </c>
      <c r="Q12" s="40">
        <v>1123</v>
      </c>
      <c r="R12" s="7">
        <v>1265</v>
      </c>
      <c r="S12" s="29">
        <v>44</v>
      </c>
      <c r="T12" s="40">
        <v>1309</v>
      </c>
      <c r="U12" s="34">
        <v>1119</v>
      </c>
      <c r="V12" s="6">
        <v>45</v>
      </c>
      <c r="W12" s="40">
        <v>1164</v>
      </c>
    </row>
    <row r="13" spans="1:25" x14ac:dyDescent="0.25">
      <c r="A13" s="19">
        <v>206</v>
      </c>
      <c r="B13" s="24" t="s">
        <v>18</v>
      </c>
      <c r="C13" s="7">
        <v>0</v>
      </c>
      <c r="D13" s="6">
        <v>0</v>
      </c>
      <c r="E13" s="40">
        <v>0</v>
      </c>
      <c r="F13" s="7">
        <v>0</v>
      </c>
      <c r="G13" s="6">
        <v>0</v>
      </c>
      <c r="H13" s="40">
        <v>0</v>
      </c>
      <c r="I13" s="7">
        <v>0</v>
      </c>
      <c r="J13" s="6">
        <v>0</v>
      </c>
      <c r="K13" s="40">
        <v>0</v>
      </c>
      <c r="L13" s="7">
        <v>0</v>
      </c>
      <c r="M13" s="6">
        <v>0</v>
      </c>
      <c r="N13" s="40">
        <v>0</v>
      </c>
      <c r="O13" s="7">
        <v>0</v>
      </c>
      <c r="P13" s="6">
        <v>0</v>
      </c>
      <c r="Q13" s="40">
        <v>0</v>
      </c>
      <c r="R13" s="7">
        <v>0</v>
      </c>
      <c r="S13" s="29">
        <v>0</v>
      </c>
      <c r="T13" s="40">
        <v>0</v>
      </c>
      <c r="U13" s="34">
        <v>0</v>
      </c>
      <c r="V13" s="6">
        <v>0</v>
      </c>
      <c r="W13" s="40">
        <v>0</v>
      </c>
    </row>
    <row r="14" spans="1:25" x14ac:dyDescent="0.25">
      <c r="A14" s="20">
        <v>207</v>
      </c>
      <c r="B14" s="25" t="s">
        <v>17</v>
      </c>
      <c r="C14" s="7">
        <v>2</v>
      </c>
      <c r="D14" s="6">
        <v>165</v>
      </c>
      <c r="E14" s="39">
        <v>167</v>
      </c>
      <c r="F14" s="7">
        <v>12</v>
      </c>
      <c r="G14" s="6">
        <v>195</v>
      </c>
      <c r="H14" s="39">
        <v>207</v>
      </c>
      <c r="I14" s="7">
        <v>6</v>
      </c>
      <c r="J14" s="6">
        <v>259</v>
      </c>
      <c r="K14" s="39">
        <v>265</v>
      </c>
      <c r="L14" s="7">
        <v>8</v>
      </c>
      <c r="M14" s="6">
        <v>75</v>
      </c>
      <c r="N14" s="39">
        <v>83</v>
      </c>
      <c r="O14" s="7">
        <v>11</v>
      </c>
      <c r="P14" s="6">
        <v>81</v>
      </c>
      <c r="Q14" s="39">
        <v>92</v>
      </c>
      <c r="R14" s="7">
        <v>11</v>
      </c>
      <c r="S14" s="29">
        <v>100</v>
      </c>
      <c r="T14" s="39">
        <v>111</v>
      </c>
      <c r="U14" s="34">
        <v>15</v>
      </c>
      <c r="V14" s="6">
        <v>75</v>
      </c>
      <c r="W14" s="39">
        <v>90</v>
      </c>
    </row>
    <row r="15" spans="1:25" x14ac:dyDescent="0.25">
      <c r="A15" s="19">
        <v>208</v>
      </c>
      <c r="B15" s="24" t="s">
        <v>16</v>
      </c>
      <c r="C15" s="7">
        <v>3</v>
      </c>
      <c r="D15" s="6">
        <v>1</v>
      </c>
      <c r="E15" s="40">
        <v>4</v>
      </c>
      <c r="F15" s="7">
        <v>1</v>
      </c>
      <c r="G15" s="6">
        <v>5</v>
      </c>
      <c r="H15" s="40">
        <v>6</v>
      </c>
      <c r="I15" s="7">
        <v>0</v>
      </c>
      <c r="J15" s="6">
        <v>7</v>
      </c>
      <c r="K15" s="40">
        <v>7</v>
      </c>
      <c r="L15" s="7">
        <v>0</v>
      </c>
      <c r="M15" s="6">
        <v>0</v>
      </c>
      <c r="N15" s="40">
        <v>0</v>
      </c>
      <c r="O15" s="7">
        <v>0</v>
      </c>
      <c r="P15" s="6">
        <v>1</v>
      </c>
      <c r="Q15" s="40">
        <v>1</v>
      </c>
      <c r="R15" s="7">
        <v>1</v>
      </c>
      <c r="S15" s="29">
        <v>0</v>
      </c>
      <c r="T15" s="40">
        <v>1</v>
      </c>
      <c r="U15" s="34">
        <v>0</v>
      </c>
      <c r="V15" s="6">
        <v>0</v>
      </c>
      <c r="W15" s="40">
        <v>0</v>
      </c>
    </row>
    <row r="16" spans="1:25" x14ac:dyDescent="0.25">
      <c r="A16" s="20">
        <v>209</v>
      </c>
      <c r="B16" s="25" t="s">
        <v>15</v>
      </c>
      <c r="C16" s="7">
        <v>5</v>
      </c>
      <c r="D16" s="6">
        <v>17</v>
      </c>
      <c r="E16" s="39">
        <v>22</v>
      </c>
      <c r="F16" s="7">
        <v>7</v>
      </c>
      <c r="G16" s="6">
        <v>27</v>
      </c>
      <c r="H16" s="39">
        <v>34</v>
      </c>
      <c r="I16" s="7">
        <v>2</v>
      </c>
      <c r="J16" s="6">
        <v>15</v>
      </c>
      <c r="K16" s="39">
        <v>17</v>
      </c>
      <c r="L16" s="7">
        <v>0</v>
      </c>
      <c r="M16" s="6">
        <v>3</v>
      </c>
      <c r="N16" s="39">
        <v>3</v>
      </c>
      <c r="O16" s="7">
        <v>3</v>
      </c>
      <c r="P16" s="6">
        <v>6</v>
      </c>
      <c r="Q16" s="39">
        <v>9</v>
      </c>
      <c r="R16" s="7">
        <v>5</v>
      </c>
      <c r="S16" s="29">
        <v>6</v>
      </c>
      <c r="T16" s="39">
        <v>11</v>
      </c>
      <c r="U16" s="34">
        <v>1</v>
      </c>
      <c r="V16" s="6">
        <v>1</v>
      </c>
      <c r="W16" s="39">
        <v>2</v>
      </c>
    </row>
    <row r="17" spans="1:23" x14ac:dyDescent="0.25">
      <c r="A17" s="19">
        <v>210</v>
      </c>
      <c r="B17" s="24" t="s">
        <v>14</v>
      </c>
      <c r="C17" s="7">
        <v>0</v>
      </c>
      <c r="D17" s="6">
        <v>0</v>
      </c>
      <c r="E17" s="40">
        <v>0</v>
      </c>
      <c r="F17" s="7">
        <v>1</v>
      </c>
      <c r="G17" s="6">
        <v>2</v>
      </c>
      <c r="H17" s="40">
        <v>3</v>
      </c>
      <c r="I17" s="7">
        <v>1</v>
      </c>
      <c r="J17" s="6">
        <v>4</v>
      </c>
      <c r="K17" s="40">
        <v>5</v>
      </c>
      <c r="L17" s="7">
        <v>0</v>
      </c>
      <c r="M17" s="6">
        <v>0</v>
      </c>
      <c r="N17" s="40">
        <v>0</v>
      </c>
      <c r="O17" s="7">
        <v>0</v>
      </c>
      <c r="P17" s="6">
        <v>0</v>
      </c>
      <c r="Q17" s="40">
        <v>0</v>
      </c>
      <c r="R17" s="7">
        <v>0</v>
      </c>
      <c r="S17" s="29">
        <v>0</v>
      </c>
      <c r="T17" s="40">
        <v>0</v>
      </c>
      <c r="U17" s="34">
        <v>0</v>
      </c>
      <c r="V17" s="6">
        <v>0</v>
      </c>
      <c r="W17" s="40">
        <v>0</v>
      </c>
    </row>
    <row r="18" spans="1:23" x14ac:dyDescent="0.25">
      <c r="A18" s="20">
        <v>211</v>
      </c>
      <c r="B18" s="25" t="s">
        <v>13</v>
      </c>
      <c r="C18" s="7">
        <v>0</v>
      </c>
      <c r="D18" s="6">
        <v>0</v>
      </c>
      <c r="E18" s="39">
        <v>0</v>
      </c>
      <c r="F18" s="7">
        <v>0</v>
      </c>
      <c r="G18" s="6">
        <v>0</v>
      </c>
      <c r="H18" s="39">
        <v>0</v>
      </c>
      <c r="I18" s="7">
        <v>0</v>
      </c>
      <c r="J18" s="6">
        <v>0</v>
      </c>
      <c r="K18" s="39">
        <v>0</v>
      </c>
      <c r="L18" s="7">
        <v>0</v>
      </c>
      <c r="M18" s="6">
        <v>0</v>
      </c>
      <c r="N18" s="39">
        <v>0</v>
      </c>
      <c r="O18" s="7">
        <v>0</v>
      </c>
      <c r="P18" s="6">
        <v>0</v>
      </c>
      <c r="Q18" s="39">
        <v>0</v>
      </c>
      <c r="R18" s="7">
        <v>0</v>
      </c>
      <c r="S18" s="29">
        <v>0</v>
      </c>
      <c r="T18" s="39">
        <v>0</v>
      </c>
      <c r="U18" s="34">
        <v>0</v>
      </c>
      <c r="V18" s="6">
        <v>0</v>
      </c>
      <c r="W18" s="39">
        <v>0</v>
      </c>
    </row>
    <row r="19" spans="1:23" x14ac:dyDescent="0.25">
      <c r="A19" s="19">
        <v>213</v>
      </c>
      <c r="B19" s="24" t="s">
        <v>12</v>
      </c>
      <c r="C19" s="7">
        <v>0</v>
      </c>
      <c r="D19" s="6">
        <v>0</v>
      </c>
      <c r="E19" s="40">
        <v>0</v>
      </c>
      <c r="F19" s="7">
        <v>0</v>
      </c>
      <c r="G19" s="6">
        <v>2</v>
      </c>
      <c r="H19" s="40">
        <v>2</v>
      </c>
      <c r="I19" s="7">
        <v>1</v>
      </c>
      <c r="J19" s="6">
        <v>4</v>
      </c>
      <c r="K19" s="40">
        <v>5</v>
      </c>
      <c r="L19" s="7">
        <v>0</v>
      </c>
      <c r="M19" s="6">
        <v>5</v>
      </c>
      <c r="N19" s="40">
        <v>5</v>
      </c>
      <c r="O19" s="7">
        <v>3</v>
      </c>
      <c r="P19" s="6">
        <v>13</v>
      </c>
      <c r="Q19" s="40">
        <v>16</v>
      </c>
      <c r="R19" s="7">
        <v>1</v>
      </c>
      <c r="S19" s="29">
        <v>19</v>
      </c>
      <c r="T19" s="40">
        <v>20</v>
      </c>
      <c r="U19" s="34">
        <v>15</v>
      </c>
      <c r="V19" s="6">
        <v>21</v>
      </c>
      <c r="W19" s="40">
        <v>36</v>
      </c>
    </row>
    <row r="20" spans="1:23" x14ac:dyDescent="0.25">
      <c r="A20" s="20">
        <v>214</v>
      </c>
      <c r="B20" s="25" t="s">
        <v>11</v>
      </c>
      <c r="C20" s="7">
        <v>98</v>
      </c>
      <c r="D20" s="6">
        <v>298</v>
      </c>
      <c r="E20" s="40">
        <v>396</v>
      </c>
      <c r="F20" s="7">
        <v>187</v>
      </c>
      <c r="G20" s="6">
        <v>255</v>
      </c>
      <c r="H20" s="40">
        <v>442</v>
      </c>
      <c r="I20" s="7">
        <v>208</v>
      </c>
      <c r="J20" s="6">
        <v>238</v>
      </c>
      <c r="K20" s="40">
        <v>446</v>
      </c>
      <c r="L20" s="7">
        <v>113</v>
      </c>
      <c r="M20" s="6">
        <v>85</v>
      </c>
      <c r="N20" s="40">
        <v>198</v>
      </c>
      <c r="O20" s="7">
        <v>399</v>
      </c>
      <c r="P20" s="6">
        <v>74</v>
      </c>
      <c r="Q20" s="40">
        <v>473</v>
      </c>
      <c r="R20" s="7">
        <v>478</v>
      </c>
      <c r="S20" s="29">
        <v>103</v>
      </c>
      <c r="T20" s="40">
        <v>581</v>
      </c>
      <c r="U20" s="34">
        <v>262</v>
      </c>
      <c r="V20" s="6">
        <v>112</v>
      </c>
      <c r="W20" s="40">
        <v>374</v>
      </c>
    </row>
    <row r="21" spans="1:23" x14ac:dyDescent="0.25">
      <c r="A21" s="19">
        <v>215</v>
      </c>
      <c r="B21" s="24" t="s">
        <v>10</v>
      </c>
      <c r="C21" s="7">
        <v>10</v>
      </c>
      <c r="D21" s="6">
        <v>1</v>
      </c>
      <c r="E21" s="39">
        <v>11</v>
      </c>
      <c r="F21" s="7">
        <v>8</v>
      </c>
      <c r="G21" s="6">
        <v>0</v>
      </c>
      <c r="H21" s="39">
        <v>8</v>
      </c>
      <c r="I21" s="7">
        <v>1</v>
      </c>
      <c r="J21" s="6">
        <v>0</v>
      </c>
      <c r="K21" s="39">
        <v>1</v>
      </c>
      <c r="L21" s="7">
        <v>4</v>
      </c>
      <c r="M21" s="6">
        <v>0</v>
      </c>
      <c r="N21" s="39">
        <v>4</v>
      </c>
      <c r="O21" s="7">
        <v>14</v>
      </c>
      <c r="P21" s="6">
        <v>0</v>
      </c>
      <c r="Q21" s="39">
        <v>14</v>
      </c>
      <c r="R21" s="7">
        <v>8</v>
      </c>
      <c r="S21" s="29">
        <v>1</v>
      </c>
      <c r="T21" s="39">
        <v>9</v>
      </c>
      <c r="U21" s="34">
        <v>6</v>
      </c>
      <c r="V21" s="6">
        <v>1</v>
      </c>
      <c r="W21" s="39">
        <v>7</v>
      </c>
    </row>
    <row r="22" spans="1:23" x14ac:dyDescent="0.25">
      <c r="A22" s="20">
        <v>216</v>
      </c>
      <c r="B22" s="25" t="s">
        <v>9</v>
      </c>
      <c r="C22" s="7">
        <v>0</v>
      </c>
      <c r="D22" s="6">
        <v>0</v>
      </c>
      <c r="E22" s="40">
        <v>0</v>
      </c>
      <c r="F22" s="7">
        <v>0</v>
      </c>
      <c r="G22" s="6">
        <v>0</v>
      </c>
      <c r="H22" s="40">
        <v>0</v>
      </c>
      <c r="I22" s="7">
        <v>0</v>
      </c>
      <c r="J22" s="6">
        <v>0</v>
      </c>
      <c r="K22" s="40">
        <v>0</v>
      </c>
      <c r="L22" s="7">
        <v>0</v>
      </c>
      <c r="M22" s="6">
        <v>0</v>
      </c>
      <c r="N22" s="40">
        <v>0</v>
      </c>
      <c r="O22" s="7">
        <v>0</v>
      </c>
      <c r="P22" s="6">
        <v>0</v>
      </c>
      <c r="Q22" s="40">
        <v>0</v>
      </c>
      <c r="R22" s="7">
        <v>0</v>
      </c>
      <c r="S22" s="29">
        <v>0</v>
      </c>
      <c r="T22" s="40">
        <v>0</v>
      </c>
      <c r="U22" s="34">
        <v>0</v>
      </c>
      <c r="V22" s="6">
        <v>0</v>
      </c>
      <c r="W22" s="40">
        <v>0</v>
      </c>
    </row>
    <row r="23" spans="1:23" x14ac:dyDescent="0.25">
      <c r="A23" s="19">
        <v>221</v>
      </c>
      <c r="B23" s="24" t="s">
        <v>8</v>
      </c>
      <c r="C23" s="7">
        <v>0</v>
      </c>
      <c r="D23" s="6">
        <v>0</v>
      </c>
      <c r="E23" s="39">
        <v>0</v>
      </c>
      <c r="F23" s="7">
        <v>0</v>
      </c>
      <c r="G23" s="6">
        <v>0</v>
      </c>
      <c r="H23" s="39">
        <v>0</v>
      </c>
      <c r="I23" s="7">
        <v>0</v>
      </c>
      <c r="J23" s="6">
        <v>0</v>
      </c>
      <c r="K23" s="39">
        <v>0</v>
      </c>
      <c r="L23" s="7">
        <v>0</v>
      </c>
      <c r="M23" s="6">
        <v>0</v>
      </c>
      <c r="N23" s="39">
        <v>0</v>
      </c>
      <c r="O23" s="7">
        <v>0</v>
      </c>
      <c r="P23" s="6">
        <v>0</v>
      </c>
      <c r="Q23" s="39">
        <v>0</v>
      </c>
      <c r="R23" s="7">
        <v>0</v>
      </c>
      <c r="S23" s="29">
        <v>0</v>
      </c>
      <c r="T23" s="39">
        <v>0</v>
      </c>
      <c r="U23" s="34">
        <v>0</v>
      </c>
      <c r="V23" s="6">
        <v>0</v>
      </c>
      <c r="W23" s="39">
        <v>0</v>
      </c>
    </row>
    <row r="24" spans="1:23" x14ac:dyDescent="0.25">
      <c r="A24" s="20">
        <v>223</v>
      </c>
      <c r="B24" s="25" t="s">
        <v>7</v>
      </c>
      <c r="C24" s="7">
        <v>0</v>
      </c>
      <c r="D24" s="6">
        <v>1</v>
      </c>
      <c r="E24" s="40">
        <v>1</v>
      </c>
      <c r="F24" s="7">
        <v>0</v>
      </c>
      <c r="G24" s="6">
        <v>0</v>
      </c>
      <c r="H24" s="40">
        <v>0</v>
      </c>
      <c r="I24" s="7">
        <v>0</v>
      </c>
      <c r="J24" s="6">
        <v>0</v>
      </c>
      <c r="K24" s="40">
        <v>0</v>
      </c>
      <c r="L24" s="7">
        <v>0</v>
      </c>
      <c r="M24" s="6">
        <v>0</v>
      </c>
      <c r="N24" s="40">
        <v>0</v>
      </c>
      <c r="O24" s="7">
        <v>0</v>
      </c>
      <c r="P24" s="6">
        <v>1</v>
      </c>
      <c r="Q24" s="40">
        <v>1</v>
      </c>
      <c r="R24" s="7">
        <v>0</v>
      </c>
      <c r="S24" s="29">
        <v>0</v>
      </c>
      <c r="T24" s="40">
        <v>0</v>
      </c>
      <c r="U24" s="34">
        <v>0</v>
      </c>
      <c r="V24" s="6">
        <v>0</v>
      </c>
      <c r="W24" s="40">
        <v>0</v>
      </c>
    </row>
    <row r="25" spans="1:23" x14ac:dyDescent="0.25">
      <c r="A25" s="19">
        <v>224</v>
      </c>
      <c r="B25" s="24" t="s">
        <v>6</v>
      </c>
      <c r="C25" s="7">
        <v>24</v>
      </c>
      <c r="D25" s="6">
        <v>189</v>
      </c>
      <c r="E25" s="39">
        <v>213</v>
      </c>
      <c r="F25" s="7">
        <v>31</v>
      </c>
      <c r="G25" s="6">
        <v>157</v>
      </c>
      <c r="H25" s="39">
        <v>188</v>
      </c>
      <c r="I25" s="7">
        <v>31</v>
      </c>
      <c r="J25" s="6">
        <v>88</v>
      </c>
      <c r="K25" s="39">
        <v>119</v>
      </c>
      <c r="L25" s="7">
        <v>16</v>
      </c>
      <c r="M25" s="6">
        <v>37</v>
      </c>
      <c r="N25" s="39">
        <v>53</v>
      </c>
      <c r="O25" s="7">
        <v>40</v>
      </c>
      <c r="P25" s="6">
        <v>43</v>
      </c>
      <c r="Q25" s="39">
        <v>83</v>
      </c>
      <c r="R25" s="7">
        <v>42</v>
      </c>
      <c r="S25" s="29">
        <v>54</v>
      </c>
      <c r="T25" s="39">
        <v>96</v>
      </c>
      <c r="U25" s="34">
        <v>48</v>
      </c>
      <c r="V25" s="6">
        <v>54</v>
      </c>
      <c r="W25" s="39">
        <v>102</v>
      </c>
    </row>
    <row r="26" spans="1:23" x14ac:dyDescent="0.25">
      <c r="A26" s="20">
        <v>225</v>
      </c>
      <c r="B26" s="25" t="s">
        <v>5</v>
      </c>
      <c r="C26" s="7">
        <v>0</v>
      </c>
      <c r="D26" s="6">
        <v>1</v>
      </c>
      <c r="E26" s="40">
        <v>1</v>
      </c>
      <c r="F26" s="7">
        <v>0</v>
      </c>
      <c r="G26" s="6">
        <v>0</v>
      </c>
      <c r="H26" s="40">
        <v>0</v>
      </c>
      <c r="I26" s="7">
        <v>0</v>
      </c>
      <c r="J26" s="6">
        <v>0</v>
      </c>
      <c r="K26" s="40">
        <v>0</v>
      </c>
      <c r="L26" s="7">
        <v>0</v>
      </c>
      <c r="M26" s="6">
        <v>0</v>
      </c>
      <c r="N26" s="40">
        <v>0</v>
      </c>
      <c r="O26" s="7">
        <v>0</v>
      </c>
      <c r="P26" s="6">
        <v>0</v>
      </c>
      <c r="Q26" s="40">
        <v>0</v>
      </c>
      <c r="R26" s="7">
        <v>1</v>
      </c>
      <c r="S26" s="29">
        <v>1</v>
      </c>
      <c r="T26" s="40">
        <v>2</v>
      </c>
      <c r="U26" s="34">
        <v>1</v>
      </c>
      <c r="V26" s="6">
        <v>1</v>
      </c>
      <c r="W26" s="40">
        <v>2</v>
      </c>
    </row>
    <row r="27" spans="1:23" x14ac:dyDescent="0.25">
      <c r="A27" s="19">
        <v>226</v>
      </c>
      <c r="B27" s="24" t="s">
        <v>4</v>
      </c>
      <c r="C27" s="7">
        <v>0</v>
      </c>
      <c r="D27" s="6">
        <v>0</v>
      </c>
      <c r="E27" s="40">
        <v>0</v>
      </c>
      <c r="F27" s="7">
        <v>0</v>
      </c>
      <c r="G27" s="6">
        <v>0</v>
      </c>
      <c r="H27" s="40">
        <v>0</v>
      </c>
      <c r="I27" s="7">
        <v>0</v>
      </c>
      <c r="J27" s="6">
        <v>1</v>
      </c>
      <c r="K27" s="40">
        <v>1</v>
      </c>
      <c r="L27" s="7">
        <v>0</v>
      </c>
      <c r="M27" s="6">
        <v>0</v>
      </c>
      <c r="N27" s="40">
        <v>0</v>
      </c>
      <c r="O27" s="7">
        <v>0</v>
      </c>
      <c r="P27" s="6">
        <v>2</v>
      </c>
      <c r="Q27" s="40">
        <v>2</v>
      </c>
      <c r="R27" s="7">
        <v>1</v>
      </c>
      <c r="S27" s="29">
        <v>4</v>
      </c>
      <c r="T27" s="40">
        <v>5</v>
      </c>
      <c r="U27" s="34">
        <v>0</v>
      </c>
      <c r="V27" s="6">
        <v>0</v>
      </c>
      <c r="W27" s="40">
        <v>0</v>
      </c>
    </row>
    <row r="28" spans="1:23" x14ac:dyDescent="0.25">
      <c r="A28" s="20">
        <v>227</v>
      </c>
      <c r="B28" s="25" t="s">
        <v>3</v>
      </c>
      <c r="C28" s="7">
        <v>85</v>
      </c>
      <c r="D28" s="6">
        <v>169</v>
      </c>
      <c r="E28" s="39">
        <v>254</v>
      </c>
      <c r="F28" s="7">
        <v>82</v>
      </c>
      <c r="G28" s="6">
        <v>168</v>
      </c>
      <c r="H28" s="39">
        <v>250</v>
      </c>
      <c r="I28" s="7">
        <v>133</v>
      </c>
      <c r="J28" s="6">
        <v>162</v>
      </c>
      <c r="K28" s="39">
        <v>295</v>
      </c>
      <c r="L28" s="7">
        <v>280</v>
      </c>
      <c r="M28" s="6">
        <v>207</v>
      </c>
      <c r="N28" s="39">
        <v>487</v>
      </c>
      <c r="O28" s="7">
        <v>334</v>
      </c>
      <c r="P28" s="6">
        <v>201</v>
      </c>
      <c r="Q28" s="39">
        <v>535</v>
      </c>
      <c r="R28" s="7">
        <v>536</v>
      </c>
      <c r="S28" s="29">
        <v>241</v>
      </c>
      <c r="T28" s="39">
        <v>777</v>
      </c>
      <c r="U28" s="34">
        <v>458</v>
      </c>
      <c r="V28" s="6">
        <v>145</v>
      </c>
      <c r="W28" s="39">
        <v>603</v>
      </c>
    </row>
    <row r="29" spans="1:23" x14ac:dyDescent="0.25">
      <c r="A29" s="21">
        <v>228</v>
      </c>
      <c r="B29" s="26" t="s">
        <v>2</v>
      </c>
      <c r="C29" s="16">
        <v>9</v>
      </c>
      <c r="D29" s="17">
        <v>3</v>
      </c>
      <c r="E29" s="41">
        <v>12</v>
      </c>
      <c r="F29" s="16">
        <v>5</v>
      </c>
      <c r="G29" s="17">
        <v>1</v>
      </c>
      <c r="H29" s="41">
        <v>6</v>
      </c>
      <c r="I29" s="16">
        <v>4</v>
      </c>
      <c r="J29" s="17">
        <v>1</v>
      </c>
      <c r="K29" s="41">
        <v>5</v>
      </c>
      <c r="L29" s="16">
        <v>1</v>
      </c>
      <c r="M29" s="17">
        <v>1</v>
      </c>
      <c r="N29" s="41">
        <v>2</v>
      </c>
      <c r="O29" s="16">
        <v>8</v>
      </c>
      <c r="P29" s="17">
        <v>2</v>
      </c>
      <c r="Q29" s="41">
        <v>10</v>
      </c>
      <c r="R29" s="16">
        <v>11</v>
      </c>
      <c r="S29" s="30">
        <v>5</v>
      </c>
      <c r="T29" s="41">
        <v>16</v>
      </c>
      <c r="U29" s="35">
        <v>6</v>
      </c>
      <c r="V29" s="17">
        <v>4</v>
      </c>
      <c r="W29" s="41">
        <v>10</v>
      </c>
    </row>
    <row r="30" spans="1:23" x14ac:dyDescent="0.25">
      <c r="A30" s="22">
        <v>700</v>
      </c>
      <c r="B30" s="27" t="s">
        <v>1</v>
      </c>
      <c r="C30" s="5">
        <v>0</v>
      </c>
      <c r="D30" s="4">
        <v>0</v>
      </c>
      <c r="E30" s="42">
        <v>0</v>
      </c>
      <c r="F30" s="5">
        <v>0</v>
      </c>
      <c r="G30" s="4">
        <v>0</v>
      </c>
      <c r="H30" s="42">
        <v>0</v>
      </c>
      <c r="I30" s="5">
        <v>0</v>
      </c>
      <c r="J30" s="4">
        <v>0</v>
      </c>
      <c r="K30" s="42">
        <v>0</v>
      </c>
      <c r="L30" s="5">
        <v>0</v>
      </c>
      <c r="M30" s="4">
        <v>0</v>
      </c>
      <c r="N30" s="42">
        <v>0</v>
      </c>
      <c r="O30" s="5">
        <v>0</v>
      </c>
      <c r="P30" s="4">
        <v>0</v>
      </c>
      <c r="Q30" s="42">
        <v>0</v>
      </c>
      <c r="R30" s="5">
        <v>0</v>
      </c>
      <c r="S30" s="31">
        <v>0</v>
      </c>
      <c r="T30" s="42">
        <v>0</v>
      </c>
      <c r="U30" s="36">
        <v>0</v>
      </c>
      <c r="V30" s="4">
        <v>0</v>
      </c>
      <c r="W30" s="42">
        <v>0</v>
      </c>
    </row>
    <row r="31" spans="1:23" ht="30" customHeight="1" x14ac:dyDescent="0.25">
      <c r="A31" s="56" t="s">
        <v>0</v>
      </c>
      <c r="B31" s="57"/>
      <c r="C31" s="3">
        <f t="shared" ref="C31:W31" si="0">SUM(C6:C30)</f>
        <v>16454</v>
      </c>
      <c r="D31" s="2">
        <f t="shared" si="0"/>
        <v>27550</v>
      </c>
      <c r="E31" s="44">
        <f t="shared" si="0"/>
        <v>44004</v>
      </c>
      <c r="F31" s="3">
        <f t="shared" si="0"/>
        <v>23802</v>
      </c>
      <c r="G31" s="2">
        <f t="shared" si="0"/>
        <v>38765</v>
      </c>
      <c r="H31" s="44">
        <f t="shared" si="0"/>
        <v>62567</v>
      </c>
      <c r="I31" s="3">
        <f t="shared" si="0"/>
        <v>43103</v>
      </c>
      <c r="J31" s="2">
        <f t="shared" si="0"/>
        <v>61566</v>
      </c>
      <c r="K31" s="44">
        <f t="shared" si="0"/>
        <v>104669</v>
      </c>
      <c r="L31" s="3">
        <f t="shared" si="0"/>
        <v>64359</v>
      </c>
      <c r="M31" s="2">
        <f t="shared" si="0"/>
        <v>74243</v>
      </c>
      <c r="N31" s="44">
        <f t="shared" si="0"/>
        <v>138602</v>
      </c>
      <c r="O31" s="3">
        <f t="shared" si="0"/>
        <v>68267</v>
      </c>
      <c r="P31" s="2">
        <f t="shared" si="0"/>
        <v>58789</v>
      </c>
      <c r="Q31" s="44">
        <f t="shared" si="0"/>
        <v>127056</v>
      </c>
      <c r="R31" s="3">
        <f t="shared" si="0"/>
        <v>103323</v>
      </c>
      <c r="S31" s="32">
        <f t="shared" si="0"/>
        <v>87219</v>
      </c>
      <c r="T31" s="44">
        <f t="shared" si="0"/>
        <v>190542</v>
      </c>
      <c r="U31" s="37">
        <f t="shared" si="0"/>
        <v>105693</v>
      </c>
      <c r="V31" s="2">
        <f t="shared" si="0"/>
        <v>73974</v>
      </c>
      <c r="W31" s="44">
        <f t="shared" si="0"/>
        <v>179667</v>
      </c>
    </row>
    <row r="35" spans="16:16" x14ac:dyDescent="0.25">
      <c r="P35" s="62"/>
    </row>
  </sheetData>
  <mergeCells count="16">
    <mergeCell ref="A31:B31"/>
    <mergeCell ref="M1:N1"/>
    <mergeCell ref="M2:N2"/>
    <mergeCell ref="R4:T4"/>
    <mergeCell ref="U4:W4"/>
    <mergeCell ref="A5:B5"/>
    <mergeCell ref="X1:Y1"/>
    <mergeCell ref="X2:Y2"/>
    <mergeCell ref="A1:B1"/>
    <mergeCell ref="A2:B2"/>
    <mergeCell ref="A4:B4"/>
    <mergeCell ref="C4:E4"/>
    <mergeCell ref="F4:H4"/>
    <mergeCell ref="I4:K4"/>
    <mergeCell ref="L4:N4"/>
    <mergeCell ref="O4:Q4"/>
  </mergeCells>
  <pageMargins left="0.59055118110236227" right="0.59055118110236227" top="0.78740157480314965" bottom="0.39370078740157483" header="0.19685039370078741" footer="0.19685039370078741"/>
  <pageSetup paperSize="9" orientation="landscape" r:id="rId1"/>
  <headerFooter>
    <oddHeader>&amp;C&amp;G</oddHeader>
    <oddFooter>&amp;L&amp;8&amp;K00524C&amp;D © مركز المعلومات&amp;R&amp;8&amp;K00524C&amp;F - &amp;A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6A8BE3CC22FEB44CB19B62D08F83472F" ma:contentTypeVersion="15" ma:contentTypeDescription="إنشاء مستند جديد." ma:contentTypeScope="" ma:versionID="2e36a566ab949c01eac26ef6698eda24">
  <xsd:schema xmlns:xsd="http://www.w3.org/2001/XMLSchema" xmlns:xs="http://www.w3.org/2001/XMLSchema" xmlns:p="http://schemas.microsoft.com/office/2006/metadata/properties" xmlns:ns1="http://schemas.microsoft.com/sharepoint/v3" xmlns:ns2="f834e02a-80a0-4f5a-8e5c-7006ec057202" xmlns:ns3="b68ae5e0-9ec7-42b2-8da1-847fb571b41b" xmlns:ns4="5216e730-fcb7-45a4-8d53-a435a24639ce" targetNamespace="http://schemas.microsoft.com/office/2006/metadata/properties" ma:root="true" ma:fieldsID="1b034e08ee8c6dd9b697ced5061c31ca" ns1:_="" ns2:_="" ns3:_="" ns4:_="">
    <xsd:import namespace="http://schemas.microsoft.com/sharepoint/v3"/>
    <xsd:import namespace="f834e02a-80a0-4f5a-8e5c-7006ec057202"/>
    <xsd:import namespace="b68ae5e0-9ec7-42b2-8da1-847fb571b41b"/>
    <xsd:import namespace="5216e730-fcb7-45a4-8d53-a435a24639ce"/>
    <xsd:element name="properties">
      <xsd:complexType>
        <xsd:sequence>
          <xsd:element name="documentManagement">
            <xsd:complexType>
              <xsd:all>
                <xsd:element ref="ns1:PublishingStartDate" minOccurs="0"/>
                <xsd:element ref="ns1:PublishingExpirationDate" minOccurs="0"/>
                <xsd:element ref="ns2:Category" minOccurs="0"/>
                <xsd:element ref="ns2:Publisher" minOccurs="0"/>
                <xsd:element ref="ns2:PublishedDate" minOccurs="0"/>
                <xsd:element ref="ns2:LastUpdate" minOccurs="0"/>
                <xsd:element ref="ns2:PDFURL" minOccurs="0"/>
                <xsd:element ref="ns2:XMLURL" minOccurs="0"/>
                <xsd:element ref="ns3:Show" minOccurs="0"/>
                <xsd:element ref="ns3:Order0" minOccurs="0"/>
                <xsd:element ref="ns4:SharedWithUsers" minOccurs="0"/>
                <xsd:element ref="ns3:NumberOfRatings" minOccurs="0"/>
                <xsd:element ref="ns3:Rating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جدولة تاريخ البدء" ma:internalName="PublishingStartDate">
      <xsd:simpleType>
        <xsd:restriction base="dms:Unknown"/>
      </xsd:simpleType>
    </xsd:element>
    <xsd:element name="PublishingExpirationDate" ma:index="9" nillable="true" ma:displayName="جدولة تاريخ الانتهاء"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4e02a-80a0-4f5a-8e5c-7006ec057202" elementFormDefault="qualified">
    <xsd:import namespace="http://schemas.microsoft.com/office/2006/documentManagement/types"/>
    <xsd:import namespace="http://schemas.microsoft.com/office/infopath/2007/PartnerControls"/>
    <xsd:element name="Category" ma:index="10" nillable="true" ma:displayName="التصنيف" ma:default="التراخيص الصناعية" ma:format="Dropdown" ma:internalName="Category">
      <xsd:simpleType>
        <xsd:restriction base="dms:Choice">
          <xsd:enumeration value="السجلات التجارية"/>
          <xsd:enumeration value="التراخيص الصناعية"/>
        </xsd:restriction>
      </xsd:simpleType>
    </xsd:element>
    <xsd:element name="Publisher" ma:index="11" nillable="true" ma:displayName="الناشر" ma:internalName="Publisher">
      <xsd:simpleType>
        <xsd:restriction base="dms:Text">
          <xsd:maxLength value="255"/>
        </xsd:restriction>
      </xsd:simpleType>
    </xsd:element>
    <xsd:element name="PublishedDate" ma:index="12" nillable="true" ma:displayName="تاريخ النشر" ma:internalName="PublishedDate">
      <xsd:simpleType>
        <xsd:restriction base="dms:Text">
          <xsd:maxLength value="255"/>
        </xsd:restriction>
      </xsd:simpleType>
    </xsd:element>
    <xsd:element name="LastUpdate" ma:index="13" nillable="true" ma:displayName="تاريخ آخر تحديث" ma:internalName="LastUpdate">
      <xsd:simpleType>
        <xsd:restriction base="dms:Text">
          <xsd:maxLength value="255"/>
        </xsd:restriction>
      </xsd:simpleType>
    </xsd:element>
    <xsd:element name="PDFURL" ma:index="15" nillable="true" ma:displayName="PDFURL" ma:internalName="PDFURL">
      <xsd:simpleType>
        <xsd:restriction base="dms:Text">
          <xsd:maxLength value="255"/>
        </xsd:restriction>
      </xsd:simpleType>
    </xsd:element>
    <xsd:element name="XMLURL" ma:index="16" nillable="true" ma:displayName="XMLURL" ma:internalName="XMLUR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8ae5e0-9ec7-42b2-8da1-847fb571b41b" elementFormDefault="qualified">
    <xsd:import namespace="http://schemas.microsoft.com/office/2006/documentManagement/types"/>
    <xsd:import namespace="http://schemas.microsoft.com/office/infopath/2007/PartnerControls"/>
    <xsd:element name="Show" ma:index="17" nillable="true" ma:displayName="Show" ma:default="1" ma:internalName="Show">
      <xsd:simpleType>
        <xsd:restriction base="dms:Boolean"/>
      </xsd:simpleType>
    </xsd:element>
    <xsd:element name="Order0" ma:index="18" nillable="true" ma:displayName="Order" ma:internalName="Order0">
      <xsd:simpleType>
        <xsd:restriction base="dms:Number"/>
      </xsd:simpleType>
    </xsd:element>
    <xsd:element name="NumberOfRatings" ma:index="20" nillable="true" ma:displayName="NumberOfRatings" ma:decimals="0" ma:internalName="NumberOfRatings">
      <xsd:simpleType>
        <xsd:restriction base="dms:Number"/>
      </xsd:simpleType>
    </xsd:element>
    <xsd:element name="RatingValue" ma:index="21" nillable="true" ma:displayName="RatingValue" ma:decimals="0" ma:internalName="RatingVal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216e730-fcb7-45a4-8d53-a435a24639ce" elementFormDefault="qualified">
    <xsd:import namespace="http://schemas.microsoft.com/office/2006/documentManagement/types"/>
    <xsd:import namespace="http://schemas.microsoft.com/office/infopath/2007/PartnerControls"/>
    <xsd:element name="SharedWithUsers" ma:index="19" nillable="true" ma:displayName="تمت مشاركته مع"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ma:index="14" ma:displayName="التعليقات"/>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834e02a-80a0-4f5a-8e5c-7006ec057202">التراخيص الصناعية</Category>
    <PDFURL xmlns="f834e02a-80a0-4f5a-8e5c-7006ec057202" xsi:nil="true"/>
    <Publisher xmlns="f834e02a-80a0-4f5a-8e5c-7006ec057202">وكالة التجارة الداخلية</Publisher>
    <LastUpdate xmlns="f834e02a-80a0-4f5a-8e5c-7006ec057202"> 1 يونيو 2017</LastUpdate>
    <PublishingExpirationDate xmlns="http://schemas.microsoft.com/sharepoint/v3" xsi:nil="true"/>
    <PublishedDate xmlns="f834e02a-80a0-4f5a-8e5c-7006ec057202"> 1 يونيو 2017</PublishedDate>
    <PublishingStartDate xmlns="http://schemas.microsoft.com/sharepoint/v3" xsi:nil="true"/>
    <XMLURL xmlns="f834e02a-80a0-4f5a-8e5c-7006ec057202">/ar/OpenData/OpenData_XSL/السجلات%20التجارية%20القائمة%20مصنفه%20حسب%20نوع%20المنشأة.xml</XMLURL>
    <Order0 xmlns="b68ae5e0-9ec7-42b2-8da1-847fb571b41b">5</Order0>
    <Show xmlns="b68ae5e0-9ec7-42b2-8da1-847fb571b41b">true</Show>
    <RatingValue xmlns="b68ae5e0-9ec7-42b2-8da1-847fb571b41b">12</RatingValue>
    <NumberOfRatings xmlns="b68ae5e0-9ec7-42b2-8da1-847fb571b41b">4</NumberOfRatings>
  </documentManagement>
</p:properties>
</file>

<file path=customXml/itemProps1.xml><?xml version="1.0" encoding="utf-8"?>
<ds:datastoreItem xmlns:ds="http://schemas.openxmlformats.org/officeDocument/2006/customXml" ds:itemID="{7DBCC246-9A56-4FE3-80F4-47E0F3CB9F3A}"/>
</file>

<file path=customXml/itemProps2.xml><?xml version="1.0" encoding="utf-8"?>
<ds:datastoreItem xmlns:ds="http://schemas.openxmlformats.org/officeDocument/2006/customXml" ds:itemID="{3F02765F-3ACF-488E-A403-AD6261E99CB4}"/>
</file>

<file path=customXml/itemProps3.xml><?xml version="1.0" encoding="utf-8"?>
<ds:datastoreItem xmlns:ds="http://schemas.openxmlformats.org/officeDocument/2006/customXml" ds:itemID="{84224638-6878-476A-B683-6A06A6363C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البيانات</vt:lpstr>
      <vt:lpstr>البيانات!Print_Titles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السجلات التجارية القائمة مصنفه حسب نوع المنشأة</dc:title>
  <dc:creator>Motasem Shahin</dc:creator>
  <dc:description>توضح البيانات في الملف المرفق عدد السجلات التجارية القائمة مصنفه حسب نوع المنشأة وهي إما شركات أو مؤسسات وعدد السجلات الرئيسية والفرعية لكل منها والمجموع الكلي للسجلات التجارية. البيانات تم تدقيقها ونشرها من قبل وكالة التجارة الداخلية في الوزارة ولمزيد من المعلومات حول البيانات المنشورة يمكنكم التواصل عن طريق الهاتف 2944444_x000d_
_x000d_
_x000d_
</dc:description>
  <cp:lastModifiedBy>Motasem Shahin</cp:lastModifiedBy>
  <cp:lastPrinted>2017-06-08T13:47:15Z</cp:lastPrinted>
  <dcterms:created xsi:type="dcterms:W3CDTF">2017-06-08T13:09:41Z</dcterms:created>
  <dcterms:modified xsi:type="dcterms:W3CDTF">2017-06-08T14:41:03Z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0x0101006A8BE3CC22FEB44CB19B62D08F83472F</vt:lpwstr>
  </property>
  <property fmtid="{D5CDD505-2E9C-101B-9397-08002B2CF9AE}" pid="3" name="Details">
    <vt:lpwstr>توضح البيانات في الملف المرفق عدد السجلات التجارية القائمة مصنفه حسب نوع المنشأة وهي إما شركات أو مؤسسات وعدد السجلات الرئيسية والفرعية لكل منها والمجموع الكلي للسجلات التجارية. البيانات تم تدقيقها ونشرها من قبل وكالة التجارة الداخلية في الوزارة ولمزيد من المعلومات حول البيانات المنشورة يمكنكم التواصل عن طريق الهاتف 2944444</vt:lpwstr>
  </property>
</Properties>
</file>